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186aa95e32a18f06/Documents/Clerk's Parish Council Files/Agenda^0Mins/Agendas^0mins2025-26/December 2025/"/>
    </mc:Choice>
  </mc:AlternateContent>
  <xr:revisionPtr revIDLastSave="50" documentId="8_{6E8BF81E-9FC5-46F1-95AA-41D1D9ECE657}" xr6:coauthVersionLast="47" xr6:coauthVersionMax="47" xr10:uidLastSave="{10BB0B19-8481-4C6A-A3DA-7794C71BF9EC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3" i="1"/>
  <c r="D23" i="1"/>
</calcChain>
</file>

<file path=xl/sharedStrings.xml><?xml version="1.0" encoding="utf-8"?>
<sst xmlns="http://schemas.openxmlformats.org/spreadsheetml/2006/main" count="28" uniqueCount="28">
  <si>
    <t xml:space="preserve">Payroll </t>
  </si>
  <si>
    <t>EDF Energy</t>
  </si>
  <si>
    <t>Total to pay</t>
  </si>
  <si>
    <t>Lloyds Bank</t>
  </si>
  <si>
    <t>Service charge</t>
  </si>
  <si>
    <t>Pension</t>
  </si>
  <si>
    <t>Bottleman</t>
  </si>
  <si>
    <t>BT</t>
  </si>
  <si>
    <t>Expenses</t>
  </si>
  <si>
    <t>Upcoming payments</t>
  </si>
  <si>
    <t>Groves Electrical Services</t>
  </si>
  <si>
    <t>TOTAL</t>
  </si>
  <si>
    <t>Payments 13th November - 09thDecember 25</t>
  </si>
  <si>
    <t>November Payroll</t>
  </si>
  <si>
    <t>BERT expenditure</t>
  </si>
  <si>
    <t>EDF Nov</t>
  </si>
  <si>
    <t>Townsend Coach Park maintenance</t>
  </si>
  <si>
    <t>Henry Richards</t>
  </si>
  <si>
    <t>replacement lights &amp; emergency lighting in workman's yard</t>
  </si>
  <si>
    <t>DALC</t>
  </si>
  <si>
    <t>Clerk phone credit &amp; stamps for sending Meadows Parking Permits</t>
  </si>
  <si>
    <t>SLCC</t>
  </si>
  <si>
    <t>Clerk's Membership</t>
  </si>
  <si>
    <t>Pension November</t>
  </si>
  <si>
    <t>Hurford Gardens</t>
  </si>
  <si>
    <t>Playpark grass cutting x2</t>
  </si>
  <si>
    <t>Item list available on request</t>
  </si>
  <si>
    <t>Clerk Finance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</si>
</sst>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21212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2" borderId="0" xfId="0" applyFont="1" applyFill="1"/>
    <xf numFmtId="44" fontId="0" fillId="0" borderId="1" xfId="1" applyFont="1" applyBorder="1"/>
    <xf numFmtId="44" fontId="1" fillId="0" borderId="1" xfId="1" applyFont="1" applyBorder="1"/>
    <xf numFmtId="44" fontId="1" fillId="0" borderId="1" xfId="0" applyNumberFormat="1" applyFont="1" applyBorder="1"/>
    <xf numFmtId="0" fontId="0" fillId="0" borderId="1" xfId="0" applyFill="1" applyBorder="1"/>
    <xf numFmtId="44" fontId="0" fillId="0" borderId="1" xfId="1" applyFont="1" applyFill="1" applyBorder="1"/>
    <xf numFmtId="17" fontId="0" fillId="0" borderId="1" xfId="0" applyNumberFormat="1" applyFill="1" applyBorder="1" applyAlignment="1">
      <alignment horizontal="left"/>
    </xf>
    <xf numFmtId="44" fontId="3" fillId="0" borderId="1" xfId="1" applyFont="1" applyFill="1" applyBorder="1"/>
    <xf numFmtId="44" fontId="4" fillId="0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C17" sqref="C17"/>
    </sheetView>
  </sheetViews>
  <sheetFormatPr defaultRowHeight="14.5" x14ac:dyDescent="0.35"/>
  <cols>
    <col min="1" max="1" width="39.54296875" bestFit="1" customWidth="1"/>
    <col min="2" max="2" width="14.26953125" customWidth="1"/>
    <col min="3" max="3" width="57" bestFit="1" customWidth="1"/>
    <col min="4" max="4" width="10.08984375" bestFit="1" customWidth="1"/>
    <col min="5" max="5" width="19.08984375" bestFit="1" customWidth="1"/>
  </cols>
  <sheetData>
    <row r="1" spans="1:3" x14ac:dyDescent="0.35">
      <c r="A1" s="3" t="s">
        <v>12</v>
      </c>
    </row>
    <row r="3" spans="1:3" x14ac:dyDescent="0.35">
      <c r="A3" s="7" t="s">
        <v>14</v>
      </c>
      <c r="B3" s="8">
        <v>814.36</v>
      </c>
      <c r="C3" s="7" t="s">
        <v>26</v>
      </c>
    </row>
    <row r="4" spans="1:3" x14ac:dyDescent="0.35">
      <c r="A4" s="7" t="s">
        <v>1</v>
      </c>
      <c r="B4" s="8">
        <v>47.02</v>
      </c>
      <c r="C4" s="9" t="s">
        <v>15</v>
      </c>
    </row>
    <row r="5" spans="1:3" x14ac:dyDescent="0.35">
      <c r="A5" s="7" t="s">
        <v>17</v>
      </c>
      <c r="B5" s="8">
        <v>420</v>
      </c>
      <c r="C5" s="7" t="s">
        <v>16</v>
      </c>
    </row>
    <row r="6" spans="1:3" x14ac:dyDescent="0.35">
      <c r="A6" s="7" t="s">
        <v>10</v>
      </c>
      <c r="B6" s="10">
        <v>282</v>
      </c>
      <c r="C6" s="7" t="s">
        <v>18</v>
      </c>
    </row>
    <row r="7" spans="1:3" x14ac:dyDescent="0.35">
      <c r="A7" s="7" t="s">
        <v>19</v>
      </c>
      <c r="B7" s="8">
        <v>42</v>
      </c>
      <c r="C7" s="7" t="s">
        <v>27</v>
      </c>
    </row>
    <row r="8" spans="1:3" x14ac:dyDescent="0.35">
      <c r="A8" s="7" t="s">
        <v>8</v>
      </c>
      <c r="B8" s="8">
        <v>23.92</v>
      </c>
      <c r="C8" s="7" t="s">
        <v>20</v>
      </c>
    </row>
    <row r="9" spans="1:3" x14ac:dyDescent="0.35">
      <c r="A9" s="7" t="s">
        <v>3</v>
      </c>
      <c r="B9" s="8">
        <v>4.25</v>
      </c>
      <c r="C9" s="7" t="s">
        <v>4</v>
      </c>
    </row>
    <row r="10" spans="1:3" x14ac:dyDescent="0.35">
      <c r="A10" s="7" t="s">
        <v>21</v>
      </c>
      <c r="B10" s="8">
        <v>202</v>
      </c>
      <c r="C10" s="7" t="s">
        <v>22</v>
      </c>
    </row>
    <row r="11" spans="1:3" x14ac:dyDescent="0.35">
      <c r="A11" s="7" t="s">
        <v>5</v>
      </c>
      <c r="B11" s="11">
        <v>156.30000000000001</v>
      </c>
      <c r="C11" s="7" t="s">
        <v>23</v>
      </c>
    </row>
    <row r="12" spans="1:3" x14ac:dyDescent="0.35">
      <c r="A12" s="7" t="s">
        <v>24</v>
      </c>
      <c r="B12" s="8">
        <v>100</v>
      </c>
      <c r="C12" s="7" t="s">
        <v>25</v>
      </c>
    </row>
    <row r="13" spans="1:3" x14ac:dyDescent="0.35">
      <c r="A13" s="7" t="s">
        <v>0</v>
      </c>
      <c r="B13" s="11">
        <f>1787.06+1011.4</f>
        <v>2798.46</v>
      </c>
      <c r="C13" s="7" t="s">
        <v>13</v>
      </c>
    </row>
    <row r="14" spans="1:3" x14ac:dyDescent="0.35">
      <c r="A14" s="1" t="s">
        <v>6</v>
      </c>
      <c r="B14" s="4">
        <v>32.4</v>
      </c>
      <c r="C14" s="1"/>
    </row>
    <row r="15" spans="1:3" x14ac:dyDescent="0.35">
      <c r="A15" s="1" t="s">
        <v>7</v>
      </c>
      <c r="B15" s="4">
        <v>35.85</v>
      </c>
      <c r="C15" s="1"/>
    </row>
    <row r="16" spans="1:3" x14ac:dyDescent="0.35">
      <c r="A16" s="2" t="s">
        <v>2</v>
      </c>
      <c r="B16" s="5">
        <f>SUM(B3:B15)</f>
        <v>4958.5600000000004</v>
      </c>
      <c r="C16" s="1"/>
    </row>
    <row r="19" spans="3:4" x14ac:dyDescent="0.35">
      <c r="C19" s="2" t="s">
        <v>9</v>
      </c>
      <c r="D19" s="1"/>
    </row>
    <row r="20" spans="3:4" x14ac:dyDescent="0.35">
      <c r="C20" s="1"/>
      <c r="D20" s="4"/>
    </row>
    <row r="21" spans="3:4" x14ac:dyDescent="0.35">
      <c r="C21" s="1"/>
      <c r="D21" s="4"/>
    </row>
    <row r="22" spans="3:4" x14ac:dyDescent="0.35">
      <c r="C22" s="1"/>
      <c r="D22" s="4"/>
    </row>
    <row r="23" spans="3:4" x14ac:dyDescent="0.35">
      <c r="C23" s="2" t="s">
        <v>11</v>
      </c>
      <c r="D23" s="6">
        <f>SUM(D20:D22)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Nicky Ingarfield Beer Parish Council</dc:creator>
  <cp:keywords/>
  <dc:description/>
  <cp:lastModifiedBy>Tess Nishino Beer Parish Council</cp:lastModifiedBy>
  <cp:revision/>
  <dcterms:created xsi:type="dcterms:W3CDTF">2015-06-05T18:17:20Z</dcterms:created>
  <dcterms:modified xsi:type="dcterms:W3CDTF">2025-12-02T22:41:53Z</dcterms:modified>
  <cp:category/>
  <cp:contentStatus/>
</cp:coreProperties>
</file>