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s^0mins2025-26/November 2025/"/>
    </mc:Choice>
  </mc:AlternateContent>
  <xr:revisionPtr revIDLastSave="93" documentId="8_{83E0B384-ECC2-4469-B485-3FFA64214920}" xr6:coauthVersionLast="47" xr6:coauthVersionMax="47" xr10:uidLastSave="{EF66EE3F-520A-41B5-BF3F-668B89376D56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B12" i="1"/>
  <c r="B11" i="1"/>
  <c r="B15" i="1" l="1"/>
</calcChain>
</file>

<file path=xl/sharedStrings.xml><?xml version="1.0" encoding="utf-8"?>
<sst xmlns="http://schemas.openxmlformats.org/spreadsheetml/2006/main" count="31" uniqueCount="30">
  <si>
    <t xml:space="preserve">Payroll </t>
  </si>
  <si>
    <t>EDF Energy</t>
  </si>
  <si>
    <t>Total to pay</t>
  </si>
  <si>
    <t>Lloyds Bank</t>
  </si>
  <si>
    <t>Service charge</t>
  </si>
  <si>
    <t>Pension</t>
  </si>
  <si>
    <t>Bottleman</t>
  </si>
  <si>
    <t>BT</t>
  </si>
  <si>
    <t>Expenses</t>
  </si>
  <si>
    <t>Upcoming payments</t>
  </si>
  <si>
    <t>HMRC</t>
  </si>
  <si>
    <t>P30</t>
  </si>
  <si>
    <t>Vision ICT</t>
  </si>
  <si>
    <t>Clerk Copy Paper</t>
  </si>
  <si>
    <t>October Payroll</t>
  </si>
  <si>
    <t>Pension October</t>
  </si>
  <si>
    <t>DALC</t>
  </si>
  <si>
    <t>Groves Electrical Services</t>
  </si>
  <si>
    <t>PAT testing and Electrical Safety Check</t>
  </si>
  <si>
    <t>EDF Oct</t>
  </si>
  <si>
    <t>Payments 10th October - 12thNovember 25</t>
  </si>
  <si>
    <t>Rialtus</t>
  </si>
  <si>
    <t>Clerk Financial system Training</t>
  </si>
  <si>
    <t>Clerk IT website management training</t>
  </si>
  <si>
    <t>TOTAL</t>
  </si>
  <si>
    <t>Clerk Essential's Training 1</t>
  </si>
  <si>
    <t>DALC (Clerk's Essential's Training 2)</t>
  </si>
  <si>
    <t>GES (replacement of Workman's lights)</t>
  </si>
  <si>
    <t>EDF</t>
  </si>
  <si>
    <t>estimated, not including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</si>
</sst>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21212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17" fontId="0" fillId="0" borderId="1" xfId="0" applyNumberFormat="1" applyBorder="1" applyAlignment="1">
      <alignment horizontal="left"/>
    </xf>
    <xf numFmtId="44" fontId="0" fillId="0" borderId="1" xfId="1" applyFont="1" applyBorder="1"/>
    <xf numFmtId="44" fontId="1" fillId="0" borderId="1" xfId="1" applyFont="1" applyBorder="1"/>
    <xf numFmtId="0" fontId="0" fillId="0" borderId="2" xfId="0" applyBorder="1"/>
    <xf numFmtId="44" fontId="0" fillId="0" borderId="2" xfId="1" applyFont="1" applyFill="1" applyBorder="1"/>
    <xf numFmtId="44" fontId="0" fillId="0" borderId="0" xfId="1" applyFont="1"/>
    <xf numFmtId="44" fontId="3" fillId="0" borderId="1" xfId="1" applyFont="1" applyBorder="1"/>
    <xf numFmtId="44" fontId="4" fillId="0" borderId="1" xfId="1" applyFont="1" applyBorder="1"/>
    <xf numFmtId="44" fontId="1" fillId="0" borderId="1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workbookViewId="0">
      <selection activeCell="D23" sqref="D23"/>
    </sheetView>
  </sheetViews>
  <sheetFormatPr defaultRowHeight="14.5" x14ac:dyDescent="0.35"/>
  <cols>
    <col min="1" max="1" width="23.7265625" customWidth="1"/>
    <col min="2" max="2" width="14.26953125" customWidth="1"/>
    <col min="3" max="3" width="48.81640625" customWidth="1"/>
    <col min="4" max="4" width="10.08984375" bestFit="1" customWidth="1"/>
    <col min="5" max="5" width="19.08984375" bestFit="1" customWidth="1"/>
  </cols>
  <sheetData>
    <row r="1" spans="1:3" x14ac:dyDescent="0.35">
      <c r="A1" s="3" t="s">
        <v>20</v>
      </c>
    </row>
    <row r="3" spans="1:3" x14ac:dyDescent="0.35">
      <c r="A3" s="1" t="s">
        <v>10</v>
      </c>
      <c r="B3" s="5">
        <v>2619.4299999999998</v>
      </c>
      <c r="C3" s="1" t="s">
        <v>11</v>
      </c>
    </row>
    <row r="4" spans="1:3" x14ac:dyDescent="0.35">
      <c r="A4" s="1" t="s">
        <v>12</v>
      </c>
      <c r="B4" s="5">
        <v>90</v>
      </c>
      <c r="C4" s="1" t="s">
        <v>23</v>
      </c>
    </row>
    <row r="5" spans="1:3" x14ac:dyDescent="0.35">
      <c r="A5" s="1" t="s">
        <v>21</v>
      </c>
      <c r="B5" s="5">
        <v>360</v>
      </c>
      <c r="C5" s="1" t="s">
        <v>22</v>
      </c>
    </row>
    <row r="6" spans="1:3" x14ac:dyDescent="0.35">
      <c r="A6" s="1" t="s">
        <v>8</v>
      </c>
      <c r="B6" s="10">
        <v>8.3000000000000007</v>
      </c>
      <c r="C6" s="1" t="s">
        <v>13</v>
      </c>
    </row>
    <row r="7" spans="1:3" x14ac:dyDescent="0.35">
      <c r="A7" s="1" t="s">
        <v>1</v>
      </c>
      <c r="B7" s="5">
        <v>45.6</v>
      </c>
      <c r="C7" s="4" t="s">
        <v>19</v>
      </c>
    </row>
    <row r="8" spans="1:3" x14ac:dyDescent="0.35">
      <c r="A8" s="1" t="s">
        <v>3</v>
      </c>
      <c r="B8" s="5">
        <v>4.75</v>
      </c>
      <c r="C8" s="1" t="s">
        <v>4</v>
      </c>
    </row>
    <row r="9" spans="1:3" x14ac:dyDescent="0.35">
      <c r="A9" s="1" t="s">
        <v>5</v>
      </c>
      <c r="B9" s="11">
        <v>156.30000000000001</v>
      </c>
      <c r="C9" s="1" t="s">
        <v>15</v>
      </c>
    </row>
    <row r="10" spans="1:3" x14ac:dyDescent="0.35">
      <c r="A10" s="7" t="s">
        <v>17</v>
      </c>
      <c r="B10" s="8">
        <v>150</v>
      </c>
      <c r="C10" s="7" t="s">
        <v>18</v>
      </c>
    </row>
    <row r="11" spans="1:3" x14ac:dyDescent="0.35">
      <c r="A11" s="1" t="s">
        <v>0</v>
      </c>
      <c r="B11" s="11">
        <f>1786.87+1011.4</f>
        <v>2798.27</v>
      </c>
      <c r="C11" s="1" t="s">
        <v>14</v>
      </c>
    </row>
    <row r="12" spans="1:3" x14ac:dyDescent="0.35">
      <c r="A12" s="7" t="s">
        <v>16</v>
      </c>
      <c r="B12" s="9">
        <f>36</f>
        <v>36</v>
      </c>
      <c r="C12" s="7" t="s">
        <v>25</v>
      </c>
    </row>
    <row r="13" spans="1:3" x14ac:dyDescent="0.35">
      <c r="A13" s="7" t="s">
        <v>6</v>
      </c>
      <c r="B13" s="9">
        <v>32.4</v>
      </c>
      <c r="C13" s="7" t="s">
        <v>14</v>
      </c>
    </row>
    <row r="14" spans="1:3" x14ac:dyDescent="0.35">
      <c r="A14" s="7" t="s">
        <v>7</v>
      </c>
      <c r="B14" s="9">
        <v>35.840000000000003</v>
      </c>
      <c r="C14" s="7"/>
    </row>
    <row r="15" spans="1:3" x14ac:dyDescent="0.35">
      <c r="A15" s="2" t="s">
        <v>2</v>
      </c>
      <c r="B15" s="6">
        <f>SUM(B11:B12)</f>
        <v>2834.27</v>
      </c>
      <c r="C15" s="1"/>
    </row>
    <row r="18" spans="3:5" x14ac:dyDescent="0.35">
      <c r="C18" s="2" t="s">
        <v>9</v>
      </c>
      <c r="D18" s="1"/>
    </row>
    <row r="19" spans="3:5" x14ac:dyDescent="0.35">
      <c r="C19" s="1" t="s">
        <v>26</v>
      </c>
      <c r="D19" s="5">
        <v>36</v>
      </c>
    </row>
    <row r="20" spans="3:5" x14ac:dyDescent="0.35">
      <c r="C20" s="1" t="s">
        <v>27</v>
      </c>
      <c r="D20" s="5">
        <v>235</v>
      </c>
      <c r="E20" t="s">
        <v>29</v>
      </c>
    </row>
    <row r="21" spans="3:5" x14ac:dyDescent="0.35">
      <c r="C21" s="1" t="s">
        <v>28</v>
      </c>
      <c r="D21" s="5">
        <v>47.02</v>
      </c>
    </row>
    <row r="22" spans="3:5" x14ac:dyDescent="0.35">
      <c r="C22" s="2" t="s">
        <v>24</v>
      </c>
      <c r="D22" s="12">
        <f>SUM(D19:D21)</f>
        <v>318.02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dcterms:created xsi:type="dcterms:W3CDTF">2015-06-05T18:17:20Z</dcterms:created>
  <dcterms:modified xsi:type="dcterms:W3CDTF">2025-11-06T21:42:46Z</dcterms:modified>
  <cp:category/>
  <cp:contentStatus/>
</cp:coreProperties>
</file>