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186aa95e32a18f06/Documents/Clerk's Parish Council Files/Agenda^0Mins/Agenda^0Mins2026-27/May 26/"/>
    </mc:Choice>
  </mc:AlternateContent>
  <xr:revisionPtr revIDLastSave="59" documentId="8_{D5B5FFF9-003E-4820-A8E2-D42F734E689F}" xr6:coauthVersionLast="47" xr6:coauthVersionMax="47" xr10:uidLastSave="{1BAC2580-9F31-40C5-8CF6-C6769577CE4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B19" i="1" l="1"/>
</calcChain>
</file>

<file path=xl/sharedStrings.xml><?xml version="1.0" encoding="utf-8"?>
<sst xmlns="http://schemas.openxmlformats.org/spreadsheetml/2006/main" count="47" uniqueCount="44">
  <si>
    <t xml:space="preserve">Payroll </t>
  </si>
  <si>
    <t>Total to pay</t>
  </si>
  <si>
    <t>Pension</t>
  </si>
  <si>
    <t>Bottleman</t>
  </si>
  <si>
    <t>BT</t>
  </si>
  <si>
    <t>Upcoming payments</t>
  </si>
  <si>
    <t>TOTAL</t>
  </si>
  <si>
    <t>Details</t>
  </si>
  <si>
    <t>EDF</t>
  </si>
  <si>
    <t>Seaton Print</t>
  </si>
  <si>
    <t>March</t>
  </si>
  <si>
    <t>Chiara Broom</t>
  </si>
  <si>
    <t>First 50% of invoice for Village Website Renewal</t>
  </si>
  <si>
    <t>Clinton Devon Estates</t>
  </si>
  <si>
    <t>Little Hemphay rent 2026-27</t>
  </si>
  <si>
    <t>HMRC</t>
  </si>
  <si>
    <t>DALC</t>
  </si>
  <si>
    <t>Annual affiliation fee</t>
  </si>
  <si>
    <t>Rialtus</t>
  </si>
  <si>
    <t>Annual Support and Maintenance License</t>
  </si>
  <si>
    <t>Beer Horticultural Society</t>
  </si>
  <si>
    <t>Catering costs for Common Lane consultation + donation</t>
  </si>
  <si>
    <t>Playsafety Limited</t>
  </si>
  <si>
    <t>Ash Hill Playpark Annual inspection</t>
  </si>
  <si>
    <t>Payments April - May 2026</t>
  </si>
  <si>
    <t>Pennon</t>
  </si>
  <si>
    <t>water December-March 2026 at the Council Depot, Clapps Lane</t>
  </si>
  <si>
    <t>P30 Q4 (National Insurance and income tax)</t>
  </si>
  <si>
    <t>electricity @ Clapps Lane Depot (March)</t>
  </si>
  <si>
    <t>EDDC</t>
  </si>
  <si>
    <t>April Payroll</t>
  </si>
  <si>
    <t>Broadband @ Mariners' Hall, April</t>
  </si>
  <si>
    <t>April Pension</t>
  </si>
  <si>
    <t>Business rates for Townsend Coach Park (due 01.04.26)</t>
  </si>
  <si>
    <t>Business rates for Townsend Coach Park (due 01.05.26)</t>
  </si>
  <si>
    <t>Microsoft</t>
  </si>
  <si>
    <t>Subscription renewal</t>
  </si>
  <si>
    <t>April</t>
  </si>
  <si>
    <t>Year end closedown</t>
  </si>
  <si>
    <t>Westcotts</t>
  </si>
  <si>
    <t>payroll processing for 2025/26</t>
  </si>
  <si>
    <t>Clerk</t>
  </si>
  <si>
    <t>parking reimbursement</t>
  </si>
  <si>
    <t>Parking permit re-issue (to be reclaimed from permit holder)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</si>
</sst>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2" borderId="0" xfId="0" applyFont="1" applyFill="1"/>
    <xf numFmtId="44" fontId="0" fillId="0" borderId="1" xfId="1" applyFont="1" applyBorder="1"/>
    <xf numFmtId="44" fontId="1" fillId="0" borderId="1" xfId="1" applyFont="1" applyBorder="1"/>
    <xf numFmtId="44" fontId="3" fillId="0" borderId="1" xfId="1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44" fontId="0" fillId="0" borderId="1" xfId="0" applyNumberFormat="1" applyBorder="1"/>
    <xf numFmtId="44" fontId="5" fillId="0" borderId="1" xfId="1" applyFont="1" applyFill="1" applyBorder="1"/>
    <xf numFmtId="0" fontId="0" fillId="0" borderId="2" xfId="0" applyFill="1" applyBorder="1"/>
    <xf numFmtId="8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topLeftCell="A5" workbookViewId="0">
      <selection activeCell="C33" sqref="C33"/>
    </sheetView>
  </sheetViews>
  <sheetFormatPr defaultRowHeight="14.5" x14ac:dyDescent="0.35"/>
  <cols>
    <col min="1" max="1" width="39.54296875" bestFit="1" customWidth="1"/>
    <col min="2" max="2" width="14.26953125" customWidth="1"/>
    <col min="3" max="3" width="69.453125" bestFit="1" customWidth="1"/>
    <col min="4" max="4" width="10.08984375" bestFit="1" customWidth="1"/>
    <col min="5" max="5" width="51.90625" bestFit="1" customWidth="1"/>
  </cols>
  <sheetData>
    <row r="1" spans="1:3" x14ac:dyDescent="0.35">
      <c r="A1" s="3" t="s">
        <v>24</v>
      </c>
    </row>
    <row r="3" spans="1:3" x14ac:dyDescent="0.35">
      <c r="A3" s="1" t="s">
        <v>25</v>
      </c>
      <c r="B3" s="9">
        <v>51.27</v>
      </c>
      <c r="C3" s="1" t="s">
        <v>26</v>
      </c>
    </row>
    <row r="4" spans="1:3" x14ac:dyDescent="0.35">
      <c r="A4" s="1" t="s">
        <v>13</v>
      </c>
      <c r="B4" s="6">
        <v>100</v>
      </c>
      <c r="C4" s="1" t="s">
        <v>14</v>
      </c>
    </row>
    <row r="5" spans="1:3" x14ac:dyDescent="0.35">
      <c r="A5" s="1" t="s">
        <v>18</v>
      </c>
      <c r="B5" s="6">
        <v>396</v>
      </c>
      <c r="C5" s="1" t="s">
        <v>19</v>
      </c>
    </row>
    <row r="6" spans="1:3" x14ac:dyDescent="0.35">
      <c r="A6" s="1" t="s">
        <v>22</v>
      </c>
      <c r="B6" s="6">
        <v>114</v>
      </c>
      <c r="C6" s="1" t="s">
        <v>23</v>
      </c>
    </row>
    <row r="7" spans="1:3" x14ac:dyDescent="0.35">
      <c r="A7" s="1" t="s">
        <v>15</v>
      </c>
      <c r="B7" s="6">
        <v>2034.34</v>
      </c>
      <c r="C7" s="1" t="s">
        <v>27</v>
      </c>
    </row>
    <row r="8" spans="1:3" x14ac:dyDescent="0.35">
      <c r="A8" s="1" t="s">
        <v>16</v>
      </c>
      <c r="B8" s="6">
        <v>549.1</v>
      </c>
      <c r="C8" s="1" t="s">
        <v>17</v>
      </c>
    </row>
    <row r="9" spans="1:3" x14ac:dyDescent="0.35">
      <c r="A9" s="1" t="s">
        <v>20</v>
      </c>
      <c r="B9" s="6">
        <v>100</v>
      </c>
      <c r="C9" s="1" t="s">
        <v>21</v>
      </c>
    </row>
    <row r="10" spans="1:3" x14ac:dyDescent="0.35">
      <c r="A10" s="1" t="s">
        <v>8</v>
      </c>
      <c r="B10" s="6">
        <v>46.62</v>
      </c>
      <c r="C10" s="7" t="s">
        <v>28</v>
      </c>
    </row>
    <row r="11" spans="1:3" x14ac:dyDescent="0.35">
      <c r="A11" s="8" t="s">
        <v>29</v>
      </c>
      <c r="B11" s="4">
        <v>65.040000000000006</v>
      </c>
      <c r="C11" s="7" t="s">
        <v>33</v>
      </c>
    </row>
    <row r="12" spans="1:3" x14ac:dyDescent="0.35">
      <c r="A12" s="1" t="s">
        <v>0</v>
      </c>
      <c r="B12" s="6">
        <v>2778.18</v>
      </c>
      <c r="C12" s="1" t="s">
        <v>30</v>
      </c>
    </row>
    <row r="13" spans="1:3" x14ac:dyDescent="0.35">
      <c r="A13" s="1" t="s">
        <v>4</v>
      </c>
      <c r="B13" s="4">
        <v>59.06</v>
      </c>
      <c r="C13" s="1" t="s">
        <v>31</v>
      </c>
    </row>
    <row r="14" spans="1:3" x14ac:dyDescent="0.35">
      <c r="A14" s="11" t="s">
        <v>2</v>
      </c>
      <c r="B14" s="12">
        <v>233.98</v>
      </c>
      <c r="C14" s="11" t="s">
        <v>32</v>
      </c>
    </row>
    <row r="15" spans="1:3" x14ac:dyDescent="0.35">
      <c r="A15" s="1" t="s">
        <v>3</v>
      </c>
      <c r="B15" s="6">
        <v>40.5</v>
      </c>
      <c r="C15" s="1" t="s">
        <v>10</v>
      </c>
    </row>
    <row r="16" spans="1:3" x14ac:dyDescent="0.35">
      <c r="A16" s="1" t="s">
        <v>29</v>
      </c>
      <c r="B16" s="6">
        <v>67</v>
      </c>
      <c r="C16" s="7" t="s">
        <v>34</v>
      </c>
    </row>
    <row r="17" spans="1:5" x14ac:dyDescent="0.35">
      <c r="A17" s="1" t="s">
        <v>11</v>
      </c>
      <c r="B17" s="6">
        <v>887.5</v>
      </c>
      <c r="C17" s="1" t="s">
        <v>12</v>
      </c>
    </row>
    <row r="18" spans="1:5" x14ac:dyDescent="0.35">
      <c r="A18" s="1" t="s">
        <v>35</v>
      </c>
      <c r="B18" s="6">
        <v>84.99</v>
      </c>
      <c r="C18" s="1" t="s">
        <v>36</v>
      </c>
    </row>
    <row r="19" spans="1:5" x14ac:dyDescent="0.35">
      <c r="A19" s="2" t="s">
        <v>1</v>
      </c>
      <c r="B19" s="5">
        <f>SUM(B3:B18)</f>
        <v>7607.579999999999</v>
      </c>
      <c r="C19" s="1"/>
    </row>
    <row r="22" spans="1:5" x14ac:dyDescent="0.35">
      <c r="C22" s="2" t="s">
        <v>5</v>
      </c>
      <c r="D22" s="1"/>
      <c r="E22" s="2" t="s">
        <v>7</v>
      </c>
    </row>
    <row r="23" spans="1:5" x14ac:dyDescent="0.35">
      <c r="C23" s="1" t="s">
        <v>3</v>
      </c>
      <c r="D23" s="4">
        <v>33.700000000000003</v>
      </c>
      <c r="E23" s="1" t="s">
        <v>37</v>
      </c>
    </row>
    <row r="24" spans="1:5" x14ac:dyDescent="0.35">
      <c r="C24" s="1" t="s">
        <v>18</v>
      </c>
      <c r="D24" s="4">
        <v>736.8</v>
      </c>
      <c r="E24" s="1" t="s">
        <v>38</v>
      </c>
    </row>
    <row r="25" spans="1:5" x14ac:dyDescent="0.35">
      <c r="C25" s="1" t="s">
        <v>39</v>
      </c>
      <c r="D25" s="4">
        <v>567.6</v>
      </c>
      <c r="E25" s="1" t="s">
        <v>40</v>
      </c>
    </row>
    <row r="26" spans="1:5" x14ac:dyDescent="0.35">
      <c r="C26" s="1" t="s">
        <v>41</v>
      </c>
      <c r="D26" s="4">
        <v>7.07</v>
      </c>
      <c r="E26" s="1" t="s">
        <v>42</v>
      </c>
    </row>
    <row r="27" spans="1:5" x14ac:dyDescent="0.35">
      <c r="C27" s="1" t="s">
        <v>9</v>
      </c>
      <c r="D27" s="4">
        <v>2.4500000000000002</v>
      </c>
      <c r="E27" s="1" t="s">
        <v>43</v>
      </c>
    </row>
    <row r="28" spans="1:5" x14ac:dyDescent="0.35">
      <c r="C28" s="2" t="s">
        <v>6</v>
      </c>
      <c r="D28" s="10">
        <f>SUM(D23:D27)</f>
        <v>1347.62</v>
      </c>
      <c r="E2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Nicky Ingarfield Beer Parish Council</dc:creator>
  <cp:keywords/>
  <dc:description/>
  <cp:lastModifiedBy>Tess Nishino Beer Parish Council</cp:lastModifiedBy>
  <cp:revision/>
  <dcterms:created xsi:type="dcterms:W3CDTF">2015-06-05T18:17:20Z</dcterms:created>
  <dcterms:modified xsi:type="dcterms:W3CDTF">2026-05-07T21:24:55Z</dcterms:modified>
  <cp:category/>
  <cp:contentStatus/>
</cp:coreProperties>
</file>